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kmor\Documents\Timber Ridge new\Treasurer\Budget\"/>
    </mc:Choice>
  </mc:AlternateContent>
  <xr:revisionPtr revIDLastSave="0" documentId="8_{9C05C562-0B03-4107-B201-5AF93BBA5AE9}" xr6:coauthVersionLast="47" xr6:coauthVersionMax="47" xr10:uidLastSave="{00000000-0000-0000-0000-000000000000}"/>
  <bookViews>
    <workbookView xWindow="-108" yWindow="-108" windowWidth="23256" windowHeight="12456" xr2:uid="{27B1A837-60BB-450F-8FC1-2D7EA3B58AA8}"/>
  </bookViews>
  <sheets>
    <sheet name="2024 Budget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7" i="1" l="1"/>
  <c r="B27" i="1"/>
  <c r="B13" i="1"/>
  <c r="B9" i="1"/>
  <c r="C37" i="1"/>
</calcChain>
</file>

<file path=xl/sharedStrings.xml><?xml version="1.0" encoding="utf-8"?>
<sst xmlns="http://schemas.openxmlformats.org/spreadsheetml/2006/main" count="41" uniqueCount="36">
  <si>
    <t>Timber Ridge Homeowners Association</t>
  </si>
  <si>
    <t>Budget</t>
  </si>
  <si>
    <t>January 1, 2024 to December 31, 2024</t>
  </si>
  <si>
    <t xml:space="preserve">Income                                                                                                                                              </t>
  </si>
  <si>
    <t xml:space="preserve">2024 Budget </t>
  </si>
  <si>
    <t>Subtotal</t>
  </si>
  <si>
    <t>Transfer from Savings for Deficit</t>
  </si>
  <si>
    <t>Total Income</t>
  </si>
  <si>
    <t>Operating Expenses</t>
  </si>
  <si>
    <t>Insurance</t>
  </si>
  <si>
    <t>Annual Report</t>
  </si>
  <si>
    <t>Utilities</t>
  </si>
  <si>
    <t>Office Supplies &amp; Postage</t>
  </si>
  <si>
    <t>Liens &amp; Legal</t>
  </si>
  <si>
    <t>Meeting Place</t>
  </si>
  <si>
    <t>Mowing &amp; Commons Expense</t>
  </si>
  <si>
    <t>Misc.</t>
  </si>
  <si>
    <t xml:space="preserve">Commons Reserve </t>
  </si>
  <si>
    <t>Treasurer's Fees</t>
  </si>
  <si>
    <t>Total Expenses</t>
  </si>
  <si>
    <t>Deferred Maintenance and Reserve for Replacement</t>
  </si>
  <si>
    <t>Sprinkler Repair and Replacement</t>
  </si>
  <si>
    <t>Pump Repair and Replacement</t>
  </si>
  <si>
    <t>Lighting Repair and Replacement</t>
  </si>
  <si>
    <t>Total  (Reserves Held in Savings)</t>
  </si>
  <si>
    <t>Questions and comments can be directed to:</t>
  </si>
  <si>
    <t>PO Box 9314</t>
  </si>
  <si>
    <t>Wichita, KS  67277-0314</t>
  </si>
  <si>
    <t>or</t>
  </si>
  <si>
    <t>timberridgehoa@hotmail.com</t>
  </si>
  <si>
    <t>Dues (266 x 187.00)* (2024 Dues)</t>
  </si>
  <si>
    <t>Dues waived (3 x 187.00)</t>
  </si>
  <si>
    <t xml:space="preserve"> </t>
  </si>
  <si>
    <t>Liens - 21 x 187</t>
  </si>
  <si>
    <t>2023 Budget *</t>
  </si>
  <si>
    <t>* Based on dues of $170.00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</si>
</sst>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u/>
      <sz val="10"/>
      <color indexed="12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18">
    <xf numFmtId="0" fontId="0" fillId="0" borderId="0" xfId="0"/>
    <xf numFmtId="0" fontId="3" fillId="0" borderId="0" xfId="0" applyFont="1"/>
    <xf numFmtId="0" fontId="4" fillId="0" borderId="0" xfId="0" applyFont="1"/>
    <xf numFmtId="0" fontId="3" fillId="0" borderId="1" xfId="0" applyFont="1" applyBorder="1"/>
    <xf numFmtId="0" fontId="4" fillId="0" borderId="1" xfId="0" applyFont="1" applyBorder="1"/>
    <xf numFmtId="0" fontId="5" fillId="0" borderId="0" xfId="0" applyFont="1"/>
    <xf numFmtId="0" fontId="6" fillId="0" borderId="0" xfId="2" applyFont="1" applyAlignment="1" applyProtection="1"/>
    <xf numFmtId="43" fontId="4" fillId="0" borderId="0" xfId="0" applyNumberFormat="1" applyFont="1" applyAlignment="1">
      <alignment horizontal="center"/>
    </xf>
    <xf numFmtId="43" fontId="3" fillId="2" borderId="1" xfId="0" applyNumberFormat="1" applyFont="1" applyFill="1" applyBorder="1" applyAlignment="1">
      <alignment horizontal="center" wrapText="1"/>
    </xf>
    <xf numFmtId="43" fontId="4" fillId="0" borderId="1" xfId="1" applyNumberFormat="1" applyFont="1" applyBorder="1" applyAlignment="1">
      <alignment horizontal="center"/>
    </xf>
    <xf numFmtId="43" fontId="4" fillId="0" borderId="1" xfId="0" applyNumberFormat="1" applyFont="1" applyBorder="1" applyAlignment="1">
      <alignment horizontal="center"/>
    </xf>
    <xf numFmtId="43" fontId="4" fillId="0" borderId="1" xfId="1" applyNumberFormat="1" applyFont="1" applyBorder="1"/>
    <xf numFmtId="43" fontId="3" fillId="0" borderId="0" xfId="0" applyNumberFormat="1" applyFont="1"/>
    <xf numFmtId="43" fontId="4" fillId="0" borderId="1" xfId="0" applyNumberFormat="1" applyFont="1" applyBorder="1"/>
    <xf numFmtId="43" fontId="5" fillId="0" borderId="0" xfId="0" applyNumberFormat="1" applyFont="1"/>
    <xf numFmtId="43" fontId="4" fillId="0" borderId="0" xfId="0" applyNumberFormat="1" applyFont="1"/>
    <xf numFmtId="43" fontId="6" fillId="0" borderId="0" xfId="2" applyNumberFormat="1" applyFont="1" applyAlignment="1" applyProtection="1"/>
    <xf numFmtId="43" fontId="3" fillId="2" borderId="1" xfId="0" applyNumberFormat="1" applyFont="1" applyFill="1" applyBorder="1"/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about:bla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098FF8-CAF4-49B5-B9B0-26485D2789CE}">
  <dimension ref="A1:C45"/>
  <sheetViews>
    <sheetView tabSelected="1" zoomScale="130" zoomScaleNormal="130" workbookViewId="0">
      <selection activeCell="A29" sqref="A29"/>
    </sheetView>
  </sheetViews>
  <sheetFormatPr defaultColWidth="9.109375" defaultRowHeight="13.2" x14ac:dyDescent="0.25"/>
  <cols>
    <col min="1" max="1" width="44.5546875" style="2" customWidth="1"/>
    <col min="2" max="2" width="14.6640625" style="15" bestFit="1" customWidth="1"/>
    <col min="3" max="3" width="13" style="7" customWidth="1"/>
    <col min="4" max="4" width="9.109375" style="2" customWidth="1"/>
    <col min="5" max="7" width="9.109375" style="2"/>
    <col min="8" max="8" width="10.44140625" style="2" bestFit="1" customWidth="1"/>
    <col min="9" max="9" width="9.109375" style="2"/>
    <col min="10" max="10" width="10.44140625" style="2" bestFit="1" customWidth="1"/>
    <col min="11" max="16384" width="9.109375" style="2"/>
  </cols>
  <sheetData>
    <row r="1" spans="1:3" x14ac:dyDescent="0.25">
      <c r="A1" s="1" t="s">
        <v>0</v>
      </c>
      <c r="B1" s="12"/>
    </row>
    <row r="2" spans="1:3" x14ac:dyDescent="0.25">
      <c r="A2" s="1" t="s">
        <v>1</v>
      </c>
      <c r="B2" s="12"/>
    </row>
    <row r="3" spans="1:3" x14ac:dyDescent="0.25">
      <c r="A3" s="1" t="s">
        <v>2</v>
      </c>
      <c r="B3" s="12"/>
    </row>
    <row r="4" spans="1:3" x14ac:dyDescent="0.25">
      <c r="A4" s="1"/>
      <c r="B4" s="12"/>
    </row>
    <row r="5" spans="1:3" x14ac:dyDescent="0.25">
      <c r="A5" s="3" t="s">
        <v>3</v>
      </c>
      <c r="B5" s="17" t="s">
        <v>34</v>
      </c>
      <c r="C5" s="8" t="s">
        <v>4</v>
      </c>
    </row>
    <row r="6" spans="1:3" x14ac:dyDescent="0.25">
      <c r="A6" s="4" t="s">
        <v>30</v>
      </c>
      <c r="B6" s="13">
        <v>45220</v>
      </c>
      <c r="C6" s="9">
        <v>49742</v>
      </c>
    </row>
    <row r="7" spans="1:3" x14ac:dyDescent="0.25">
      <c r="A7" s="4" t="s">
        <v>31</v>
      </c>
      <c r="B7" s="13">
        <v>-510</v>
      </c>
      <c r="C7" s="9">
        <v>-561</v>
      </c>
    </row>
    <row r="8" spans="1:3" x14ac:dyDescent="0.25">
      <c r="A8" s="4" t="s">
        <v>33</v>
      </c>
      <c r="B8" s="13">
        <v>-2040</v>
      </c>
      <c r="C8" s="9">
        <v>-3927</v>
      </c>
    </row>
    <row r="9" spans="1:3" x14ac:dyDescent="0.25">
      <c r="A9" s="4" t="s">
        <v>5</v>
      </c>
      <c r="B9" s="13">
        <f>SUM(B6:B8)</f>
        <v>42670</v>
      </c>
      <c r="C9" s="9">
        <v>45254</v>
      </c>
    </row>
    <row r="10" spans="1:3" x14ac:dyDescent="0.25">
      <c r="A10" s="4"/>
      <c r="B10" s="13"/>
      <c r="C10" s="9" t="s">
        <v>32</v>
      </c>
    </row>
    <row r="11" spans="1:3" x14ac:dyDescent="0.25">
      <c r="A11" s="4" t="s">
        <v>6</v>
      </c>
      <c r="B11" s="13">
        <v>6595</v>
      </c>
      <c r="C11" s="9">
        <v>2011</v>
      </c>
    </row>
    <row r="12" spans="1:3" x14ac:dyDescent="0.25">
      <c r="A12" s="4"/>
      <c r="B12" s="13"/>
      <c r="C12" s="10" t="s">
        <v>32</v>
      </c>
    </row>
    <row r="13" spans="1:3" x14ac:dyDescent="0.25">
      <c r="A13" s="3" t="s">
        <v>7</v>
      </c>
      <c r="B13" s="13">
        <f>SUM(B9:B12)</f>
        <v>49265</v>
      </c>
      <c r="C13" s="9">
        <v>47265</v>
      </c>
    </row>
    <row r="14" spans="1:3" x14ac:dyDescent="0.25">
      <c r="C14" s="7" t="s">
        <v>32</v>
      </c>
    </row>
    <row r="15" spans="1:3" x14ac:dyDescent="0.25">
      <c r="A15" s="1" t="s">
        <v>8</v>
      </c>
      <c r="B15" s="12"/>
    </row>
    <row r="17" spans="1:3" x14ac:dyDescent="0.25">
      <c r="A17" s="4" t="s">
        <v>9</v>
      </c>
      <c r="B17" s="13">
        <v>4300</v>
      </c>
      <c r="C17" s="9">
        <v>3600</v>
      </c>
    </row>
    <row r="18" spans="1:3" x14ac:dyDescent="0.25">
      <c r="A18" s="4" t="s">
        <v>10</v>
      </c>
      <c r="B18" s="13">
        <v>40</v>
      </c>
      <c r="C18" s="9">
        <v>40</v>
      </c>
    </row>
    <row r="19" spans="1:3" x14ac:dyDescent="0.25">
      <c r="A19" s="4" t="s">
        <v>11</v>
      </c>
      <c r="B19" s="13">
        <v>7300</v>
      </c>
      <c r="C19" s="9">
        <v>6000</v>
      </c>
    </row>
    <row r="20" spans="1:3" x14ac:dyDescent="0.25">
      <c r="A20" s="4" t="s">
        <v>12</v>
      </c>
      <c r="B20" s="13">
        <v>500</v>
      </c>
      <c r="C20" s="9">
        <v>500</v>
      </c>
    </row>
    <row r="21" spans="1:3" x14ac:dyDescent="0.25">
      <c r="A21" s="4" t="s">
        <v>13</v>
      </c>
      <c r="B21" s="13">
        <v>1000</v>
      </c>
      <c r="C21" s="9">
        <v>1000</v>
      </c>
    </row>
    <row r="22" spans="1:3" x14ac:dyDescent="0.25">
      <c r="A22" s="4" t="s">
        <v>14</v>
      </c>
      <c r="B22" s="13">
        <v>75</v>
      </c>
      <c r="C22" s="9">
        <v>75</v>
      </c>
    </row>
    <row r="23" spans="1:3" x14ac:dyDescent="0.25">
      <c r="A23" s="4" t="s">
        <v>15</v>
      </c>
      <c r="B23" s="13">
        <v>35000</v>
      </c>
      <c r="C23" s="9">
        <v>35000</v>
      </c>
    </row>
    <row r="24" spans="1:3" x14ac:dyDescent="0.25">
      <c r="A24" s="4" t="s">
        <v>16</v>
      </c>
      <c r="B24" s="13">
        <v>500</v>
      </c>
      <c r="C24" s="9">
        <v>500</v>
      </c>
    </row>
    <row r="25" spans="1:3" x14ac:dyDescent="0.25">
      <c r="A25" s="4" t="s">
        <v>17</v>
      </c>
      <c r="B25" s="13">
        <v>0</v>
      </c>
      <c r="C25" s="9">
        <v>0</v>
      </c>
    </row>
    <row r="26" spans="1:3" x14ac:dyDescent="0.25">
      <c r="A26" s="4" t="s">
        <v>18</v>
      </c>
      <c r="B26" s="13">
        <v>550</v>
      </c>
      <c r="C26" s="9">
        <v>550</v>
      </c>
    </row>
    <row r="27" spans="1:3" x14ac:dyDescent="0.25">
      <c r="A27" s="3" t="s">
        <v>19</v>
      </c>
      <c r="B27" s="13">
        <f>SUM(B17:B26)</f>
        <v>49265</v>
      </c>
      <c r="C27" s="9">
        <v>47265</v>
      </c>
    </row>
    <row r="28" spans="1:3" x14ac:dyDescent="0.25">
      <c r="A28" s="1" t="s">
        <v>35</v>
      </c>
      <c r="C28" s="7" t="s">
        <v>32</v>
      </c>
    </row>
    <row r="29" spans="1:3" x14ac:dyDescent="0.25">
      <c r="A29" s="5"/>
      <c r="B29" s="14"/>
    </row>
    <row r="30" spans="1:3" x14ac:dyDescent="0.25">
      <c r="A30" s="5"/>
      <c r="B30" s="14"/>
    </row>
    <row r="31" spans="1:3" x14ac:dyDescent="0.25">
      <c r="A31" s="1" t="s">
        <v>20</v>
      </c>
      <c r="B31" s="12"/>
    </row>
    <row r="33" spans="1:3" x14ac:dyDescent="0.25">
      <c r="A33" s="4" t="s">
        <v>21</v>
      </c>
      <c r="B33" s="13">
        <v>1000</v>
      </c>
      <c r="C33" s="11">
        <v>1000</v>
      </c>
    </row>
    <row r="34" spans="1:3" x14ac:dyDescent="0.25">
      <c r="A34" s="4" t="s">
        <v>22</v>
      </c>
      <c r="B34" s="13">
        <v>2750</v>
      </c>
      <c r="C34" s="11">
        <v>2750</v>
      </c>
    </row>
    <row r="35" spans="1:3" x14ac:dyDescent="0.25">
      <c r="A35" s="4" t="s">
        <v>23</v>
      </c>
      <c r="B35" s="13">
        <v>1000</v>
      </c>
      <c r="C35" s="11">
        <v>1000</v>
      </c>
    </row>
    <row r="36" spans="1:3" x14ac:dyDescent="0.25">
      <c r="A36" s="4" t="s">
        <v>17</v>
      </c>
      <c r="B36" s="13">
        <v>27498.97</v>
      </c>
      <c r="C36" s="9">
        <v>15324.41</v>
      </c>
    </row>
    <row r="37" spans="1:3" x14ac:dyDescent="0.25">
      <c r="A37" s="3" t="s">
        <v>24</v>
      </c>
      <c r="B37" s="13">
        <f>SUM(B33:B36)</f>
        <v>32248.97</v>
      </c>
      <c r="C37" s="9">
        <f>SUM(C33:C36)</f>
        <v>20074.41</v>
      </c>
    </row>
    <row r="40" spans="1:3" x14ac:dyDescent="0.25">
      <c r="A40" s="2" t="s">
        <v>25</v>
      </c>
    </row>
    <row r="41" spans="1:3" x14ac:dyDescent="0.25">
      <c r="A41" s="2" t="s">
        <v>0</v>
      </c>
    </row>
    <row r="42" spans="1:3" x14ac:dyDescent="0.25">
      <c r="A42" s="2" t="s">
        <v>26</v>
      </c>
    </row>
    <row r="43" spans="1:3" x14ac:dyDescent="0.25">
      <c r="A43" s="2" t="s">
        <v>27</v>
      </c>
    </row>
    <row r="44" spans="1:3" x14ac:dyDescent="0.25">
      <c r="A44" s="2" t="s">
        <v>28</v>
      </c>
    </row>
    <row r="45" spans="1:3" ht="13.8" x14ac:dyDescent="0.3">
      <c r="A45" s="6" t="s">
        <v>29</v>
      </c>
      <c r="B45" s="16"/>
    </row>
  </sheetData>
  <hyperlinks>
    <hyperlink ref="A45" r:id="rId1" xr:uid="{C7921677-1C9B-461F-A879-4AFC7898A438}"/>
  </hyperlinks>
  <pageMargins left="0.7" right="0.7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Budget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Royse, Tim</dc:creator>
  <cp:lastModifiedBy>Carolyn Morton</cp:lastModifiedBy>
  <cp:lastPrinted>2023-11-25T19:40:30Z</cp:lastPrinted>
  <dcterms:created xsi:type="dcterms:W3CDTF">2023-11-16T03:10:32Z</dcterms:created>
  <dcterms:modified xsi:type="dcterms:W3CDTF">2023-11-25T19:41:12Z</dcterms:modified>
</cp:coreProperties>
</file>